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176" windowHeight="11736"/>
  </bookViews>
  <sheets>
    <sheet name="Sheet1" sheetId="1" r:id="rId1"/>
  </sheets>
  <definedNames>
    <definedName name="_xlnm.Print_Area" localSheetId="0">Sheet1!$A$1:$G$17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2" i="1" l="1"/>
  <c r="G8" i="1"/>
  <c r="G11" i="1" l="1"/>
  <c r="G13" i="1"/>
  <c r="G14" i="1"/>
  <c r="G10" i="1"/>
  <c r="G9" i="1"/>
  <c r="G7" i="1"/>
  <c r="G4" i="1"/>
  <c r="G3" i="1"/>
  <c r="G2" i="1"/>
  <c r="G5" i="1" l="1"/>
  <c r="G15" i="1"/>
</calcChain>
</file>

<file path=xl/sharedStrings.xml><?xml version="1.0" encoding="utf-8"?>
<sst xmlns="http://schemas.openxmlformats.org/spreadsheetml/2006/main" count="30" uniqueCount="23">
  <si>
    <t>I.</t>
  </si>
  <si>
    <t>Munkaterület előkészítés</t>
  </si>
  <si>
    <t>m2</t>
  </si>
  <si>
    <t>m.e.</t>
  </si>
  <si>
    <t>fm</t>
  </si>
  <si>
    <t>HUF/egység</t>
  </si>
  <si>
    <t>II.</t>
  </si>
  <si>
    <t xml:space="preserve">Alépítmény </t>
  </si>
  <si>
    <t>m3</t>
  </si>
  <si>
    <t>db</t>
  </si>
  <si>
    <r>
      <t xml:space="preserve">Közműkutatás, közműfeltárás: 
</t>
    </r>
    <r>
      <rPr>
        <sz val="9"/>
        <color theme="1"/>
        <rFont val="Calibri"/>
        <family val="2"/>
        <charset val="238"/>
        <scheme val="minor"/>
      </rPr>
      <t xml:space="preserve">Kutatóeszközzel közművek feltárása, genplánnal összevetése, üzemeltetőkkel egyeztetés kiváltás fontosságáról. Meggyőződés helyzetükről. </t>
    </r>
  </si>
  <si>
    <r>
      <t xml:space="preserve">Munkaterület körülhatárolás: 
</t>
    </r>
    <r>
      <rPr>
        <sz val="9"/>
        <color theme="1"/>
        <rFont val="Calibri"/>
        <family val="2"/>
        <charset val="238"/>
        <scheme val="minor"/>
      </rPr>
      <t>Építési terület biztonságos elkerítése, munkavédelmi kiépítés (takarófóliák, porbiztosítás)</t>
    </r>
  </si>
  <si>
    <t>nettó HUF</t>
  </si>
  <si>
    <t>Összesen:</t>
  </si>
  <si>
    <r>
      <t xml:space="preserve">Közműkiváltások kiépítés: 
</t>
    </r>
    <r>
      <rPr>
        <sz val="9"/>
        <color theme="1"/>
        <rFont val="Calibri"/>
        <family val="2"/>
        <charset val="238"/>
        <scheme val="minor"/>
      </rPr>
      <t>Bekötések kiváltása: víz 3 helyen, gáz 1 helyen</t>
    </r>
  </si>
  <si>
    <r>
      <t xml:space="preserve">Altalaj tömörítés: 
</t>
    </r>
    <r>
      <rPr>
        <sz val="9"/>
        <color theme="1"/>
        <rFont val="Calibri"/>
        <family val="2"/>
        <charset val="238"/>
        <scheme val="minor"/>
      </rPr>
      <t>Előkészítés alapozáshoz, tömörítés, bedolgozás.</t>
    </r>
  </si>
  <si>
    <r>
      <t xml:space="preserve">Földkiemelés alapozáshoz: 
</t>
    </r>
    <r>
      <rPr>
        <sz val="9"/>
        <color theme="1"/>
        <rFont val="Calibri"/>
        <family val="2"/>
        <charset val="238"/>
        <scheme val="minor"/>
      </rPr>
      <t>Földkiemelés, meglévő terep rendezése, alaptest munkagödör kiemelés, hátfal földkiemelés. Részűképzés, rézsűs megtámasztáshoz. Elszállítást nem tartalmazza.
Kitűzéssel, munkaterület lehatárolás, helyszíni deponálás, közművesített területen a közművek biztonságba helyezése, gépi földkiemelésnél a kiegészítő kézi földmunkával, altalaj tömörítéssel.</t>
    </r>
  </si>
  <si>
    <r>
      <t xml:space="preserve">Szerelőbeton készítés: 
</t>
    </r>
    <r>
      <rPr>
        <sz val="9"/>
        <color theme="1"/>
        <rFont val="Calibri"/>
        <family val="2"/>
        <charset val="238"/>
        <scheme val="minor"/>
      </rPr>
      <t xml:space="preserve">10-15 cm vastagságban, tömörítéssel, felületképzéssel. </t>
    </r>
  </si>
  <si>
    <r>
      <t xml:space="preserve">DN110 szivárgó építés: 
</t>
    </r>
    <r>
      <rPr>
        <sz val="9"/>
        <color theme="1"/>
        <rFont val="Calibri"/>
        <family val="2"/>
        <charset val="238"/>
        <scheme val="minor"/>
      </rPr>
      <t xml:space="preserve">Szivárgóréteg építés, dréncső elhelyezés, bedolgozás. </t>
    </r>
  </si>
  <si>
    <r>
      <t xml:space="preserve">Nem szőtt geotextília építése:
</t>
    </r>
    <r>
      <rPr>
        <sz val="9"/>
        <color theme="1"/>
        <rFont val="Calibri"/>
        <family val="2"/>
        <charset val="238"/>
        <scheme val="minor"/>
      </rPr>
      <t>100~150 g/m2 beépítéssel.</t>
    </r>
  </si>
  <si>
    <r>
      <t xml:space="preserve">Gabion fal építés:
</t>
    </r>
    <r>
      <rPr>
        <sz val="9"/>
        <color theme="1"/>
        <rFont val="Calibri"/>
        <family val="2"/>
        <charset val="238"/>
        <scheme val="minor"/>
      </rPr>
      <t xml:space="preserve">Kőkosarak építése, megtöltés, lezárás. </t>
    </r>
  </si>
  <si>
    <r>
      <t xml:space="preserve">Háttöltés képzés:
</t>
    </r>
    <r>
      <rPr>
        <sz val="9"/>
        <color theme="1"/>
        <rFont val="Calibri"/>
        <family val="2"/>
        <charset val="238"/>
        <scheme val="minor"/>
      </rPr>
      <t>Földbedolgozás, tömörítés, réteges beépítés, rézsűburkolat készítés.</t>
    </r>
  </si>
  <si>
    <r>
      <t xml:space="preserve">Lépcső építés:
</t>
    </r>
    <r>
      <rPr>
        <sz val="9"/>
        <color theme="1"/>
        <rFont val="Calibri"/>
        <family val="2"/>
        <charset val="238"/>
        <scheme val="minor"/>
      </rPr>
      <t>Előregyártott lépcső beépítése. Földmunkéval, tömörítéssel.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</si>
</sst>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&quot;.&quot;"/>
    <numFmt numFmtId="165" formatCode="#,##0\ _€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4" fontId="0" fillId="0" borderId="2" xfId="0" applyNumberFormat="1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164" fontId="0" fillId="0" borderId="7" xfId="0" applyNumberFormat="1" applyBorder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164" fontId="0" fillId="0" borderId="8" xfId="0" applyNumberForma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8" xfId="0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="94" zoomScaleNormal="94" zoomScaleSheetLayoutView="85" workbookViewId="0">
      <selection activeCell="O12" sqref="O12"/>
    </sheetView>
  </sheetViews>
  <sheetFormatPr defaultRowHeight="14.4" x14ac:dyDescent="0.3"/>
  <cols>
    <col min="1" max="1" width="2.5546875" customWidth="1"/>
    <col min="2" max="2" width="3.44140625" customWidth="1"/>
    <col min="3" max="3" width="59.5546875" style="1" customWidth="1"/>
    <col min="4" max="5" width="8.6640625" style="3"/>
    <col min="6" max="6" width="12.88671875" style="3" customWidth="1"/>
    <col min="7" max="7" width="13.33203125" style="3" customWidth="1"/>
  </cols>
  <sheetData>
    <row r="1" spans="1:7" ht="54" customHeight="1" x14ac:dyDescent="0.3">
      <c r="A1" s="6" t="s">
        <v>0</v>
      </c>
      <c r="B1" s="6" t="s">
        <v>1</v>
      </c>
      <c r="C1" s="6"/>
      <c r="D1" s="12" t="s">
        <v>3</v>
      </c>
      <c r="E1" s="13"/>
      <c r="F1" s="13" t="s">
        <v>5</v>
      </c>
      <c r="G1" s="13" t="s">
        <v>12</v>
      </c>
    </row>
    <row r="2" spans="1:7" ht="54" customHeight="1" x14ac:dyDescent="0.3">
      <c r="A2" s="14"/>
      <c r="B2" s="7">
        <v>1</v>
      </c>
      <c r="C2" s="8" t="s">
        <v>10</v>
      </c>
      <c r="D2" s="9" t="s">
        <v>2</v>
      </c>
      <c r="E2" s="9">
        <v>150</v>
      </c>
      <c r="F2" s="10"/>
      <c r="G2" s="10">
        <f t="shared" ref="G2:G4" si="0">E2*F2</f>
        <v>0</v>
      </c>
    </row>
    <row r="3" spans="1:7" ht="54" customHeight="1" x14ac:dyDescent="0.3">
      <c r="A3" s="15"/>
      <c r="B3" s="7">
        <v>2</v>
      </c>
      <c r="C3" s="8" t="s">
        <v>11</v>
      </c>
      <c r="D3" s="9" t="s">
        <v>4</v>
      </c>
      <c r="E3" s="9">
        <v>200</v>
      </c>
      <c r="F3" s="10"/>
      <c r="G3" s="10">
        <f t="shared" si="0"/>
        <v>0</v>
      </c>
    </row>
    <row r="4" spans="1:7" ht="54" customHeight="1" x14ac:dyDescent="0.3">
      <c r="A4" s="15"/>
      <c r="B4" s="7">
        <v>3</v>
      </c>
      <c r="C4" s="8" t="s">
        <v>14</v>
      </c>
      <c r="D4" s="9" t="s">
        <v>9</v>
      </c>
      <c r="E4" s="9">
        <v>4</v>
      </c>
      <c r="F4" s="10"/>
      <c r="G4" s="10">
        <f t="shared" si="0"/>
        <v>0</v>
      </c>
    </row>
    <row r="5" spans="1:7" ht="54" customHeight="1" x14ac:dyDescent="0.3">
      <c r="B5" s="4"/>
      <c r="C5" s="2"/>
      <c r="F5" s="5"/>
      <c r="G5" s="11">
        <f>SUM(G2:G4)</f>
        <v>0</v>
      </c>
    </row>
    <row r="6" spans="1:7" ht="54" customHeight="1" x14ac:dyDescent="0.3">
      <c r="A6" s="6" t="s">
        <v>6</v>
      </c>
      <c r="B6" s="6" t="s">
        <v>7</v>
      </c>
      <c r="C6" s="6"/>
      <c r="F6" s="5"/>
      <c r="G6" s="5"/>
    </row>
    <row r="7" spans="1:7" ht="87.9" customHeight="1" x14ac:dyDescent="0.3">
      <c r="B7" s="16">
        <v>1</v>
      </c>
      <c r="C7" s="17" t="s">
        <v>16</v>
      </c>
      <c r="D7" s="9" t="s">
        <v>8</v>
      </c>
      <c r="E7" s="9">
        <v>600</v>
      </c>
      <c r="F7" s="10"/>
      <c r="G7" s="10">
        <f>E7*F7</f>
        <v>0</v>
      </c>
    </row>
    <row r="8" spans="1:7" ht="54" customHeight="1" x14ac:dyDescent="0.3">
      <c r="B8" s="7">
        <v>2</v>
      </c>
      <c r="C8" s="8" t="s">
        <v>15</v>
      </c>
      <c r="D8" s="9" t="s">
        <v>2</v>
      </c>
      <c r="E8" s="9">
        <v>80</v>
      </c>
      <c r="F8" s="10"/>
      <c r="G8" s="10">
        <f>E8*F8</f>
        <v>0</v>
      </c>
    </row>
    <row r="9" spans="1:7" ht="54" customHeight="1" x14ac:dyDescent="0.3">
      <c r="B9" s="7">
        <v>3</v>
      </c>
      <c r="C9" s="8" t="s">
        <v>17</v>
      </c>
      <c r="D9" s="9" t="s">
        <v>8</v>
      </c>
      <c r="E9" s="9">
        <v>10</v>
      </c>
      <c r="F9" s="10"/>
      <c r="G9" s="10">
        <f>E9*F9</f>
        <v>0</v>
      </c>
    </row>
    <row r="10" spans="1:7" ht="54" customHeight="1" x14ac:dyDescent="0.3">
      <c r="B10" s="7">
        <v>4</v>
      </c>
      <c r="C10" s="8" t="s">
        <v>18</v>
      </c>
      <c r="D10" s="9" t="s">
        <v>4</v>
      </c>
      <c r="E10" s="9">
        <v>50</v>
      </c>
      <c r="F10" s="10"/>
      <c r="G10" s="10">
        <f>E10*F10</f>
        <v>0</v>
      </c>
    </row>
    <row r="11" spans="1:7" ht="54" customHeight="1" x14ac:dyDescent="0.3">
      <c r="B11" s="7">
        <v>5</v>
      </c>
      <c r="C11" s="8" t="s">
        <v>19</v>
      </c>
      <c r="D11" s="9" t="s">
        <v>2</v>
      </c>
      <c r="E11" s="9">
        <v>230</v>
      </c>
      <c r="F11" s="10"/>
      <c r="G11" s="10">
        <f t="shared" ref="G11:G13" si="1">E11*F11</f>
        <v>0</v>
      </c>
    </row>
    <row r="12" spans="1:7" ht="54" customHeight="1" x14ac:dyDescent="0.3">
      <c r="B12" s="7">
        <v>6</v>
      </c>
      <c r="C12" s="8" t="s">
        <v>20</v>
      </c>
      <c r="D12" s="9" t="s">
        <v>4</v>
      </c>
      <c r="E12" s="9">
        <v>50</v>
      </c>
      <c r="F12" s="10"/>
      <c r="G12" s="10">
        <f t="shared" si="1"/>
        <v>0</v>
      </c>
    </row>
    <row r="13" spans="1:7" ht="54" customHeight="1" x14ac:dyDescent="0.3">
      <c r="B13" s="7">
        <v>7</v>
      </c>
      <c r="C13" s="8" t="s">
        <v>21</v>
      </c>
      <c r="D13" s="9" t="s">
        <v>8</v>
      </c>
      <c r="E13" s="9">
        <v>200</v>
      </c>
      <c r="F13" s="10"/>
      <c r="G13" s="10">
        <f t="shared" si="1"/>
        <v>0</v>
      </c>
    </row>
    <row r="14" spans="1:7" ht="54" customHeight="1" x14ac:dyDescent="0.3">
      <c r="B14" s="7">
        <v>7</v>
      </c>
      <c r="C14" s="8" t="s">
        <v>22</v>
      </c>
      <c r="D14" s="9" t="s">
        <v>9</v>
      </c>
      <c r="E14" s="9">
        <v>1</v>
      </c>
      <c r="F14" s="10"/>
      <c r="G14" s="10">
        <f>E14*F14</f>
        <v>0</v>
      </c>
    </row>
    <row r="15" spans="1:7" ht="54" customHeight="1" x14ac:dyDescent="0.3">
      <c r="B15" s="18"/>
      <c r="C15" s="19"/>
      <c r="D15" s="20"/>
      <c r="E15" s="20"/>
      <c r="F15" s="21"/>
      <c r="G15" s="11">
        <f>SUM(G7:G14)</f>
        <v>0</v>
      </c>
    </row>
    <row r="16" spans="1:7" ht="54" customHeight="1" thickBot="1" x14ac:dyDescent="0.35">
      <c r="F16" s="5"/>
      <c r="G16" s="23"/>
    </row>
    <row r="17" spans="1:7" ht="54" customHeight="1" thickBot="1" x14ac:dyDescent="0.35">
      <c r="A17" s="24" t="s">
        <v>13</v>
      </c>
      <c r="B17" s="25"/>
      <c r="C17" s="25"/>
      <c r="D17" s="25"/>
      <c r="E17" s="25"/>
      <c r="F17" s="25"/>
      <c r="G17" s="22">
        <f>G5+G15</f>
        <v>0</v>
      </c>
    </row>
    <row r="18" spans="1:7" ht="54" customHeight="1" x14ac:dyDescent="0.3">
      <c r="F18" s="5"/>
      <c r="G18" s="5"/>
    </row>
    <row r="19" spans="1:7" ht="54" customHeight="1" x14ac:dyDescent="0.3">
      <c r="F19" s="5"/>
      <c r="G19" s="5"/>
    </row>
    <row r="20" spans="1:7" x14ac:dyDescent="0.3">
      <c r="F20" s="5"/>
      <c r="G20" s="5"/>
    </row>
    <row r="21" spans="1:7" x14ac:dyDescent="0.3">
      <c r="F21" s="5"/>
      <c r="G21" s="5"/>
    </row>
    <row r="22" spans="1:7" x14ac:dyDescent="0.3">
      <c r="F22" s="5"/>
      <c r="G22" s="5"/>
    </row>
    <row r="23" spans="1:7" x14ac:dyDescent="0.3">
      <c r="F23" s="5"/>
      <c r="G23" s="5"/>
    </row>
    <row r="24" spans="1:7" x14ac:dyDescent="0.3">
      <c r="F24" s="5"/>
      <c r="G24" s="5"/>
    </row>
    <row r="25" spans="1:7" x14ac:dyDescent="0.3">
      <c r="F25" s="5"/>
      <c r="G25" s="5"/>
    </row>
  </sheetData>
  <mergeCells count="1">
    <mergeCell ref="A17:F17"/>
  </mergeCells>
  <pageMargins left="0.7" right="0.7" top="0.75" bottom="0.75" header="0.3" footer="0.3"/>
  <pageSetup paperSize="9" scale="8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Sheet1</vt:lpstr>
      <vt:lpstr>Sheet1!Nyomtatási_terület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</dc:creator>
  <cp:lastModifiedBy>Dr. Mocsáry Mónika</cp:lastModifiedBy>
  <cp:lastPrinted>2020-08-25T13:33:56Z</cp:lastPrinted>
  <dcterms:created xsi:type="dcterms:W3CDTF">2020-06-01T08:32:48Z</dcterms:created>
  <dcterms:modified xsi:type="dcterms:W3CDTF">2020-08-25T13:55:10Z</dcterms:modified>
</cp:coreProperties>
</file>